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1\"/>
    </mc:Choice>
  </mc:AlternateContent>
  <bookViews>
    <workbookView xWindow="0" yWindow="0" windowWidth="20490" windowHeight="7605"/>
  </bookViews>
  <sheets>
    <sheet name="Hoja1" sheetId="1" r:id="rId1"/>
    <sheet name="Hoja2" sheetId="2" r:id="rId2"/>
  </sheets>
  <definedNames>
    <definedName name="_xlnm.Print_Area" localSheetId="0">Tabla2[[#All],[Fecha de pago ]:[Monto pagado con impuestos]]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2" l="1"/>
  <c r="F19" i="2"/>
  <c r="E19" i="2" l="1"/>
  <c r="C8" i="1" l="1"/>
</calcChain>
</file>

<file path=xl/sharedStrings.xml><?xml version="1.0" encoding="utf-8"?>
<sst xmlns="http://schemas.openxmlformats.org/spreadsheetml/2006/main" count="46" uniqueCount="31">
  <si>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</si>
  <si>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</si>
  <si>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</si>
  <si>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</si>
  <si>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</si>
  <si>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</si>
  <si>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</si>
  <si>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</si>
  <si>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</si>
  <si>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</si>
  <si>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</si>
  <si>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No existe padron de beneficiarios ya que los insumos adquiridos fueron utilizados por el personal laborando durante la contigencia</t>
  </si>
  <si>
    <t>No dato</t>
  </si>
  <si>
    <t>Jair Senen Ramirez Morales</t>
  </si>
  <si>
    <t>Suministros de material de higiene y papeleria</t>
  </si>
  <si>
    <t>http://www.stacatarina.gob.mx/t2/dif/1110/Expedientes_Covid/exp01-dic21.pdf</t>
  </si>
  <si>
    <t>http://www.stacatarina.gob.mx/t2/dif/1110/Evidencias_Vacunas/evid01-dic21.pdf</t>
  </si>
  <si>
    <t>La menor de las cotizaciones</t>
  </si>
  <si>
    <t xml:space="preserve">impresión de señaleticas </t>
  </si>
  <si>
    <t>http://www.stacatarina.gob.mx/t2/dso/Nueva carpeta/Untitled_20220504_041301.PDF</t>
  </si>
  <si>
    <t>http://www.stacatarina.gob.mx/t2/dso/Nueva carpeta/Untitled_20220504_041428.PDF</t>
  </si>
  <si>
    <t xml:space="preserve">No existe padron de beneficiarios ya que los insumos adquiridos fueron utilizados por el personal laborando </t>
  </si>
  <si>
    <t>paq. de cinchos, gel antibacterial, germicida, tambos de plastico, atomizadores, paq. de pilas AAA</t>
  </si>
  <si>
    <t>http://www.stacatarina.gob.mx/t2/dso/Nueva carpeta/Untitled_20220504_041454.PDF</t>
  </si>
  <si>
    <t>http://www.stacatarina.gob.mx/t2/dso/Nueva carpeta/Untitled_20220506_015952.PDF</t>
  </si>
  <si>
    <t>servicio de lavado y desinfeccion de casacas y manteles</t>
  </si>
  <si>
    <t>http://www.stacatarina.gob.mx/t2/dso/Nueva carpeta/Untitled_20220504_041627.PDF</t>
  </si>
  <si>
    <t>http://www.stacatarina.gob.mx/t2/dso/Nueva carpeta/Untitled_20220506_020309.PDF</t>
  </si>
  <si>
    <t>renta de sillas acojinadas</t>
  </si>
  <si>
    <t>http://www.stacatarina.gob.mx/t2/dso/Nueva carpeta/Untitled_20220504_041744.PDF</t>
  </si>
  <si>
    <t>http://www.stacatarina.gob.mx/t2/dso/Nueva carpeta/Untitled_20220504_042233.PDF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</si>
</sst>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rgb="FFFFFFFF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44" fontId="10" fillId="2" borderId="1" xfId="1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2" borderId="1" xfId="1" applyFill="1" applyBorder="1" applyAlignment="1">
      <alignment horizontal="left" vertical="center"/>
    </xf>
    <xf numFmtId="44" fontId="9" fillId="3" borderId="1" xfId="10" applyNumberFormat="1" applyFont="1" applyFill="1" applyBorder="1" applyAlignment="1">
      <alignment horizontal="left" vertical="center"/>
    </xf>
    <xf numFmtId="44" fontId="9" fillId="3" borderId="2" xfId="10" applyNumberFormat="1" applyFont="1" applyFill="1" applyBorder="1" applyAlignment="1">
      <alignment horizontal="left" vertical="center"/>
    </xf>
    <xf numFmtId="44" fontId="0" fillId="0" borderId="0" xfId="0" applyNumberFormat="1"/>
    <xf numFmtId="44" fontId="12" fillId="4" borderId="3" xfId="0" applyNumberFormat="1" applyFont="1" applyFill="1" applyBorder="1" applyAlignment="1">
      <alignment horizontal="left"/>
    </xf>
    <xf numFmtId="44" fontId="12" fillId="3" borderId="3" xfId="0" applyNumberFormat="1" applyFont="1" applyFill="1" applyBorder="1" applyAlignment="1">
      <alignment horizontal="left"/>
    </xf>
    <xf numFmtId="44" fontId="12" fillId="5" borderId="3" xfId="0" applyNumberFormat="1" applyFont="1" applyFill="1" applyBorder="1" applyAlignment="1">
      <alignment horizontal="left"/>
    </xf>
    <xf numFmtId="14" fontId="1" fillId="2" borderId="0" xfId="0" applyNumberFormat="1" applyFont="1" applyFill="1"/>
    <xf numFmtId="0" fontId="8" fillId="2" borderId="0" xfId="0" applyFont="1" applyFill="1"/>
    <xf numFmtId="164" fontId="8" fillId="2" borderId="0" xfId="0" applyNumberFormat="1" applyFont="1" applyFill="1"/>
    <xf numFmtId="0" fontId="8" fillId="2" borderId="1" xfId="0" applyFont="1" applyFill="1" applyBorder="1" applyAlignment="1">
      <alignment wrapText="1"/>
    </xf>
    <xf numFmtId="0" fontId="0" fillId="2" borderId="0" xfId="0" applyFill="1"/>
    <xf numFmtId="14" fontId="13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44" fontId="13" fillId="2" borderId="1" xfId="1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 wrapText="1"/>
    </xf>
    <xf numFmtId="0" fontId="4" fillId="2" borderId="1" xfId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6" borderId="0" xfId="1" applyFill="1" applyBorder="1" applyAlignment="1">
      <alignment horizontal="left"/>
    </xf>
  </cellXfs>
  <cellStyles count="11">
    <cellStyle name="Hipervínculo" xfId="1" builtinId="8"/>
    <cellStyle name="Millares 2" xfId="4"/>
    <cellStyle name="Millares 2 2" xfId="6"/>
    <cellStyle name="Millares 3" xfId="7"/>
    <cellStyle name="Millares 3 2" xfId="9"/>
    <cellStyle name="Millares 4" xfId="5"/>
    <cellStyle name="Moneda" xfId="10" builtinId="4"/>
    <cellStyle name="Moneda 2" xfId="3"/>
    <cellStyle name="Normal" xfId="0" builtinId="0"/>
    <cellStyle name="Normal 2" xfId="2"/>
    <cellStyle name="Normal 3" xfId="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2" displayName="Tabla2" ref="A2:I8" totalsRowCount="1" headerRowDxfId="19" dataDxfId="18">
  <tableColumns count="9">
    <tableColumn id="1" name="Fecha de pago " totalsRowLabel="Total" dataDxfId="17" totalsRowDxfId="16"/>
    <tableColumn id="2" name="Concepto" dataDxfId="15" totalsRowDxfId="14"/>
    <tableColumn id="3" name="Monto pagado con impuestos" totalsRowFunction="sum" dataDxfId="13" totalsRowDxfId="12" dataCellStyle="Moneda"/>
    <tableColumn id="4" name="Razón social del proveedor" dataDxfId="11" totalsRowDxfId="10"/>
    <tableColumn id="5" name="Expresión documental de la compra" dataDxfId="9" totalsRowDxfId="8" dataCellStyle="Hipervínculo"/>
    <tableColumn id="6" name="Notas aclaratorias de la compra" dataDxfId="7" totalsRowDxfId="6" dataCellStyle="Hipervínculo"/>
    <tableColumn id="7" name="Expresión documental de la entrega" dataDxfId="5" totalsRowDxfId="4" dataCellStyle="Hipervínculo"/>
    <tableColumn id="10" name="Padron de Beneficiarios" dataDxfId="3" totalsRowDxfId="2" dataCellStyle="Hipervínculo"/>
    <tableColumn id="8" name="Notas aclaratorias de la entrega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dso/Nueva%20carpeta/Untitled_20220504_041744.PDF" TargetMode="External"/><Relationship Id="rId3" Type="http://schemas.openxmlformats.org/officeDocument/2006/relationships/hyperlink" Target="http://www.stacatarina.gob.mx/t2/dso/Nueva%20carpeta/Untitled_20220504_041428.PDF" TargetMode="External"/><Relationship Id="rId7" Type="http://schemas.openxmlformats.org/officeDocument/2006/relationships/hyperlink" Target="http://www.stacatarina.gob.mx/t2/dso/Nueva%20carpeta/Untitled_20220504_042233.PDF" TargetMode="External"/><Relationship Id="rId12" Type="http://schemas.openxmlformats.org/officeDocument/2006/relationships/table" Target="../tables/table1.xml"/><Relationship Id="rId2" Type="http://schemas.openxmlformats.org/officeDocument/2006/relationships/hyperlink" Target="http://www.stacatarina.gob.mx/t2/dif/1110/Evidencias_Vacunas/evid01-dic21.pdf" TargetMode="External"/><Relationship Id="rId1" Type="http://schemas.openxmlformats.org/officeDocument/2006/relationships/hyperlink" Target="http://www.stacatarina.gob.mx/t2/dif/1110/Expedientes_Covid/exp01-dic21.pdf" TargetMode="External"/><Relationship Id="rId6" Type="http://schemas.openxmlformats.org/officeDocument/2006/relationships/hyperlink" Target="http://www.stacatarina.gob.mx/t2/dso/Nueva%20carpeta/Untitled_20220504_04162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tacatarina.gob.mx/t2/dso/Nueva%20carpeta/Untitled_20220504_041454.PDF" TargetMode="External"/><Relationship Id="rId10" Type="http://schemas.openxmlformats.org/officeDocument/2006/relationships/hyperlink" Target="http://www.stacatarina.gob.mx/t2/dso/Nueva%20carpeta/Untitled_20220506_015952.PDF" TargetMode="External"/><Relationship Id="rId4" Type="http://schemas.openxmlformats.org/officeDocument/2006/relationships/hyperlink" Target="http://www.stacatarina.gob.mx/t2/dso/Nueva%20carpeta/Untitled_20220504_041301.PDF" TargetMode="External"/><Relationship Id="rId9" Type="http://schemas.openxmlformats.org/officeDocument/2006/relationships/hyperlink" Target="http://www.stacatarina.gob.mx/t2/dso/Nueva%20carpeta/Untitled_20220506_0203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20" zoomScaleNormal="120" workbookViewId="0">
      <selection activeCell="H11" sqref="H11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0.7109375" style="1" customWidth="1"/>
    <col min="5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3" t="s">
        <v>9</v>
      </c>
      <c r="I1" s="18">
        <v>44700</v>
      </c>
      <c r="J1" s="2"/>
    </row>
    <row r="2" spans="1:10" ht="24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10</v>
      </c>
      <c r="I2" s="10" t="s">
        <v>7</v>
      </c>
    </row>
    <row r="3" spans="1:10" s="22" customFormat="1" ht="36" x14ac:dyDescent="0.25">
      <c r="A3" s="6">
        <v>44529</v>
      </c>
      <c r="B3" s="7" t="s">
        <v>14</v>
      </c>
      <c r="C3" s="5">
        <v>51916.959999999999</v>
      </c>
      <c r="D3" s="7" t="s">
        <v>13</v>
      </c>
      <c r="E3" s="11" t="s">
        <v>15</v>
      </c>
      <c r="F3" s="8" t="s">
        <v>17</v>
      </c>
      <c r="G3" s="11" t="s">
        <v>16</v>
      </c>
      <c r="H3" s="8" t="s">
        <v>12</v>
      </c>
      <c r="I3" s="9" t="s">
        <v>11</v>
      </c>
    </row>
    <row r="4" spans="1:10" s="4" customFormat="1" ht="36" x14ac:dyDescent="0.25">
      <c r="A4" s="23">
        <v>44526</v>
      </c>
      <c r="B4" s="24" t="s">
        <v>18</v>
      </c>
      <c r="C4" s="25">
        <v>1322.4</v>
      </c>
      <c r="D4" s="26" t="s">
        <v>13</v>
      </c>
      <c r="E4" s="27" t="s">
        <v>19</v>
      </c>
      <c r="F4" s="28" t="s">
        <v>17</v>
      </c>
      <c r="G4" s="29" t="s">
        <v>20</v>
      </c>
      <c r="H4" s="8" t="s">
        <v>12</v>
      </c>
      <c r="I4" s="9" t="s">
        <v>21</v>
      </c>
    </row>
    <row r="5" spans="1:10" s="4" customFormat="1" ht="36" x14ac:dyDescent="0.25">
      <c r="A5" s="6">
        <v>44526</v>
      </c>
      <c r="B5" s="24" t="s">
        <v>22</v>
      </c>
      <c r="C5" s="25">
        <v>30392</v>
      </c>
      <c r="D5" s="26" t="s">
        <v>13</v>
      </c>
      <c r="E5" s="27" t="s">
        <v>23</v>
      </c>
      <c r="F5" s="28" t="s">
        <v>17</v>
      </c>
      <c r="G5" s="29" t="s">
        <v>24</v>
      </c>
      <c r="H5" s="8" t="s">
        <v>12</v>
      </c>
      <c r="I5" s="9" t="s">
        <v>21</v>
      </c>
    </row>
    <row r="6" spans="1:10" s="4" customFormat="1" ht="36" x14ac:dyDescent="0.25">
      <c r="A6" s="23">
        <v>44526</v>
      </c>
      <c r="B6" s="24" t="s">
        <v>25</v>
      </c>
      <c r="C6" s="25">
        <v>2320</v>
      </c>
      <c r="D6" s="26" t="s">
        <v>13</v>
      </c>
      <c r="E6" s="27" t="s">
        <v>26</v>
      </c>
      <c r="F6" s="28" t="s">
        <v>17</v>
      </c>
      <c r="G6" s="29" t="s">
        <v>27</v>
      </c>
      <c r="H6" s="8" t="s">
        <v>12</v>
      </c>
      <c r="I6" s="9" t="s">
        <v>21</v>
      </c>
    </row>
    <row r="7" spans="1:10" s="4" customFormat="1" ht="36" x14ac:dyDescent="0.25">
      <c r="A7" s="23">
        <v>44526</v>
      </c>
      <c r="B7" s="24" t="s">
        <v>28</v>
      </c>
      <c r="C7" s="25">
        <v>118320</v>
      </c>
      <c r="D7" s="26" t="s">
        <v>13</v>
      </c>
      <c r="E7" s="27" t="s">
        <v>29</v>
      </c>
      <c r="F7" s="28" t="s">
        <v>17</v>
      </c>
      <c r="G7" s="29" t="s">
        <v>30</v>
      </c>
      <c r="H7" s="8" t="s">
        <v>12</v>
      </c>
      <c r="I7" s="9" t="s">
        <v>21</v>
      </c>
    </row>
    <row r="8" spans="1:10" s="4" customFormat="1" x14ac:dyDescent="0.25">
      <c r="A8" s="19" t="s">
        <v>8</v>
      </c>
      <c r="B8" s="19"/>
      <c r="C8" s="20">
        <f>SUBTOTAL(109,Tabla2[Monto pagado con impuestos])</f>
        <v>204271.35999999999</v>
      </c>
      <c r="D8" s="19"/>
      <c r="E8" s="19"/>
      <c r="F8" s="19"/>
      <c r="G8" s="19"/>
      <c r="H8" s="19"/>
      <c r="I8" s="21"/>
    </row>
    <row r="9" spans="1:10" s="4" customForma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s="4" customForma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s="4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s="4" customForma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s="4" customForma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s="4" customForma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s="4" customForma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s="4" customFormat="1" x14ac:dyDescent="0.25">
      <c r="A16" s="1"/>
      <c r="B16" s="1"/>
      <c r="C16" s="1"/>
      <c r="D16" s="1"/>
      <c r="E16" s="1"/>
      <c r="F16" s="1"/>
      <c r="G16" s="1"/>
      <c r="H16" s="1"/>
      <c r="I16" s="1"/>
    </row>
  </sheetData>
  <phoneticPr fontId="8" type="noConversion"/>
  <hyperlinks>
    <hyperlink ref="E3" r:id="rId1"/>
    <hyperlink ref="G3" r:id="rId2"/>
    <hyperlink ref="G4" r:id="rId3"/>
    <hyperlink ref="E4" r:id="rId4"/>
    <hyperlink ref="E5" r:id="rId5"/>
    <hyperlink ref="E6" r:id="rId6"/>
    <hyperlink ref="G7" r:id="rId7"/>
    <hyperlink ref="E7" r:id="rId8"/>
    <hyperlink ref="G6" r:id="rId9"/>
    <hyperlink ref="G5" r:id="rId10"/>
  </hyperlinks>
  <pageMargins left="0.7" right="0.7" top="0.75" bottom="0.75" header="0.3" footer="0.3"/>
  <pageSetup orientation="portrait" r:id="rId11"/>
  <tableParts count="1"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F19"/>
  <sheetViews>
    <sheetView workbookViewId="0">
      <selection activeCell="D19" sqref="D19"/>
    </sheetView>
  </sheetViews>
  <sheetFormatPr baseColWidth="10" defaultRowHeight="15" x14ac:dyDescent="0.25"/>
  <cols>
    <col min="4" max="5" width="12.5703125" bestFit="1" customWidth="1"/>
    <col min="6" max="6" width="12.7109375" customWidth="1"/>
  </cols>
  <sheetData>
    <row r="7" spans="4:6" x14ac:dyDescent="0.25">
      <c r="D7" s="5">
        <v>404724</v>
      </c>
      <c r="E7" s="15">
        <v>404724</v>
      </c>
      <c r="F7" s="5">
        <v>404724</v>
      </c>
    </row>
    <row r="8" spans="4:6" x14ac:dyDescent="0.25">
      <c r="D8" s="12">
        <v>4640</v>
      </c>
      <c r="E8" s="16">
        <v>4640</v>
      </c>
      <c r="F8" s="5">
        <v>4640</v>
      </c>
    </row>
    <row r="9" spans="4:6" x14ac:dyDescent="0.25">
      <c r="D9" s="13">
        <v>34800</v>
      </c>
      <c r="E9" s="16">
        <v>34800</v>
      </c>
      <c r="F9" s="5">
        <v>34800</v>
      </c>
    </row>
    <row r="10" spans="4:6" x14ac:dyDescent="0.25">
      <c r="D10" s="12">
        <v>24360</v>
      </c>
      <c r="E10" s="16">
        <v>24360</v>
      </c>
      <c r="F10" s="5">
        <v>24360</v>
      </c>
    </row>
    <row r="11" spans="4:6" x14ac:dyDescent="0.25">
      <c r="D11" s="12">
        <v>38442.400000000001</v>
      </c>
      <c r="E11" s="16">
        <v>38442.400000000001</v>
      </c>
      <c r="F11" s="5">
        <v>38442.400000000001</v>
      </c>
    </row>
    <row r="12" spans="4:6" x14ac:dyDescent="0.25">
      <c r="D12" s="12">
        <v>39793.800000000003</v>
      </c>
      <c r="E12" s="17">
        <v>39793.800000000003</v>
      </c>
      <c r="F12" s="5">
        <v>39793.800000000003</v>
      </c>
    </row>
    <row r="13" spans="4:6" x14ac:dyDescent="0.25">
      <c r="D13" s="12">
        <v>10440</v>
      </c>
      <c r="E13" s="16">
        <v>10440</v>
      </c>
      <c r="F13" s="5">
        <v>10440</v>
      </c>
    </row>
    <row r="14" spans="4:6" x14ac:dyDescent="0.25">
      <c r="D14" s="12">
        <v>38442.400000000001</v>
      </c>
      <c r="E14" s="16">
        <v>38442.400000000001</v>
      </c>
      <c r="F14" s="5">
        <v>38442.400000000001</v>
      </c>
    </row>
    <row r="15" spans="4:6" x14ac:dyDescent="0.25">
      <c r="D15" s="12">
        <v>4640</v>
      </c>
      <c r="E15" s="16">
        <v>4640</v>
      </c>
      <c r="F15" s="5">
        <v>4640</v>
      </c>
    </row>
    <row r="16" spans="4:6" x14ac:dyDescent="0.25">
      <c r="D16" s="12">
        <v>24360</v>
      </c>
      <c r="E16" s="16">
        <v>24360</v>
      </c>
      <c r="F16" s="5">
        <v>24360</v>
      </c>
    </row>
    <row r="17" spans="4:6" x14ac:dyDescent="0.25">
      <c r="D17" s="12">
        <v>16605.400000000001</v>
      </c>
      <c r="E17" s="16">
        <v>16605.400000000001</v>
      </c>
      <c r="F17" s="5">
        <v>16605.400000000001</v>
      </c>
    </row>
    <row r="18" spans="4:6" x14ac:dyDescent="0.25">
      <c r="D18" s="12">
        <v>352698</v>
      </c>
      <c r="E18" s="16">
        <v>352698</v>
      </c>
      <c r="F18" s="5">
        <v>352698</v>
      </c>
    </row>
    <row r="19" spans="4:6" x14ac:dyDescent="0.25">
      <c r="D19" s="14">
        <f>SUM(D7:D18)</f>
        <v>993946.00000000012</v>
      </c>
      <c r="E19" s="14">
        <f>SUM(E7:E18)</f>
        <v>993946.00000000012</v>
      </c>
      <c r="F19" s="14">
        <f>SUM(F7:F18)</f>
        <v>993946.00000000012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2022-05-19T21:41:51Z</dcterms:modified>
</cp:coreProperties>
</file>